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24E1F2AF-3450-40C9-8D80-B2830849ADB9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<sst xmlns="http://schemas.openxmlformats.org/spreadsheetml/2006/main" count="175" uniqueCount="99">
  <si>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</si>
  <si>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</si>
  <si>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</si>
  <si>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</si>
  <si>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</si>
  <si>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</si>
  <si>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</si>
  <si>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</si>
  <si>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</si>
  <si>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</si>
  <si>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</si>
  <si>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</si>
  <si>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</si>
  <si>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</si>
  <si>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</si>
  <si>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</si>
  <si>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</si>
  <si>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</si>
  <si>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</si>
  <si>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</si>
  <si>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</si>
  <si>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</si>
  <si>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</si>
  <si>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</si>
  <si>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</si>
  <si>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</si>
  <si>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</si>
  <si>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</si>
  <si>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</si>
  <si>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</si>
  <si>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</si>
  <si>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</si>
  <si>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</si>
  <si>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</si>
  <si>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</si>
  <si>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</si>
  <si>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</si>
  <si>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</si>
  <si>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</si>
  <si>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</si>
  <si>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</si>
  <si>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</si>
  <si>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</si>
  <si>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</si>
  <si>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</si>
  <si>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</si>
  <si>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</si>
  <si>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</si>
  <si>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</si>
  <si>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</si>
  <si>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</si>
  <si>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</si>
  <si>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</si>
  <si>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</si>
  <si>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</si>
  <si>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</si>
  <si>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</si>
  <si>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</si>
  <si>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</si>
  <si>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</si>
  <si>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</si>
  <si>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</si>
  <si>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</si>
  <si>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</si>
  <si>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</si>
  <si>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</si>
  <si>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</si>
  <si>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</si>
  <si>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</si>
  <si>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</si>
  <si>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</si>
  <si>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</si>
  <si>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</si>
  <si>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</si>
  <si>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</si>
  <si>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</si>
  <si>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</si>
  <si>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</si>
  <si>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S1-16-17E</t>
  </si>
  <si>
    <t>St. Louis Bay</t>
  </si>
  <si>
    <t>Wet Meadow</t>
  </si>
  <si>
    <t>E2k</t>
  </si>
  <si>
    <t>NE</t>
  </si>
  <si>
    <t>49N</t>
  </si>
  <si>
    <t>14W</t>
  </si>
  <si>
    <t>wet</t>
  </si>
  <si>
    <t>Low</t>
  </si>
  <si>
    <t>N</t>
  </si>
  <si>
    <t>L</t>
  </si>
  <si>
    <t>H</t>
  </si>
  <si>
    <t>M</t>
  </si>
  <si>
    <t>public</t>
  </si>
  <si>
    <t>Small depression.</t>
  </si>
  <si>
    <t>WETLAND ID: S1-16-17E</t>
  </si>
  <si>
    <t>D. McNamara</t>
  </si>
  <si>
    <t>Calamagrostis canadensis, Phalaris arundinacea, Tanacetum vulgare</t>
  </si>
  <si>
    <t xml:space="preserve">Linaria vulgaris, Cirsium arvense, Soildago gigantea, Rubus idaeus, Doellingeria umbellata, </t>
  </si>
  <si>
    <t>Symphyotrichum lateriflorum, Epilobium coloratum</t>
  </si>
  <si>
    <t>Phalaris arundinacea, Tanacetum vulgare, C. arvense, L. vulgaris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</si>
</sst>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78</v>
      </c>
      <c r="B4" s="8" t="s">
        <v>79</v>
      </c>
      <c r="C4" s="8" t="s">
        <v>81</v>
      </c>
      <c r="D4" s="42" t="s">
        <v>82</v>
      </c>
      <c r="E4" s="42"/>
      <c r="F4" s="8">
        <v>16</v>
      </c>
      <c r="G4" s="8" t="s">
        <v>83</v>
      </c>
      <c r="H4" s="8" t="s">
        <v>84</v>
      </c>
      <c r="I4" s="21" t="s">
        <v>85</v>
      </c>
      <c r="J4" s="22">
        <v>7.3999999999999996E-2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94</v>
      </c>
      <c r="B6" s="38">
        <v>45197</v>
      </c>
      <c r="C6" s="8" t="s">
        <v>80</v>
      </c>
      <c r="D6" s="48" t="s">
        <v>78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87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5" t="s">
        <v>88</v>
      </c>
      <c r="E15" s="75"/>
      <c r="F15" s="75"/>
      <c r="G15" s="75"/>
      <c r="H15" s="75"/>
      <c r="I15" s="77" t="s">
        <v>80</v>
      </c>
      <c r="J15" s="78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1</v>
      </c>
      <c r="D19" s="75" t="s">
        <v>88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9</v>
      </c>
      <c r="D20" s="75" t="s">
        <v>89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5.2222222222222223</v>
      </c>
      <c r="D21" s="75" t="s">
        <v>90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90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90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5</v>
      </c>
      <c r="D24" s="76" t="s">
        <v>90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80</v>
      </c>
      <c r="C28" s="82"/>
      <c r="D28" s="109">
        <v>1</v>
      </c>
      <c r="E28" s="109"/>
      <c r="F28" s="109"/>
      <c r="G28" s="109"/>
      <c r="H28" s="109"/>
      <c r="I28" s="110" t="s">
        <v>86</v>
      </c>
      <c r="J28" s="111"/>
    </row>
    <row r="29" spans="1:10" x14ac:dyDescent="0.2">
      <c r="A29" s="19" t="s">
        <v>39</v>
      </c>
      <c r="B29" s="95" t="s">
        <v>95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96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97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98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93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87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87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87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87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87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87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87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87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87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87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1</v>
      </c>
      <c r="C70" s="75"/>
      <c r="D70" s="56" t="s">
        <v>88</v>
      </c>
      <c r="E70" s="56"/>
      <c r="F70" s="56"/>
      <c r="G70" s="56"/>
      <c r="H70" s="56"/>
      <c r="I70" s="138" t="s">
        <v>80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88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9</v>
      </c>
      <c r="C76" s="126"/>
      <c r="D76" s="48" t="s">
        <v>89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9</v>
      </c>
      <c r="C77" s="75"/>
      <c r="D77" s="56" t="s">
        <v>89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9</v>
      </c>
      <c r="C78" s="75"/>
      <c r="D78" s="56" t="s">
        <v>89</v>
      </c>
      <c r="E78" s="56"/>
      <c r="F78" s="56"/>
      <c r="G78" s="56"/>
      <c r="H78" s="56"/>
      <c r="I78" s="129"/>
      <c r="J78" s="130"/>
    </row>
    <row r="79" spans="1:10" ht="13.5" thickBot="1" x14ac:dyDescent="0.25">
      <c r="A79" s="27" t="s">
        <v>59</v>
      </c>
      <c r="B79" s="120">
        <f>(B76+B77+B78)/3</f>
        <v>9</v>
      </c>
      <c r="C79" s="120"/>
      <c r="D79" s="121" t="s">
        <v>89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1</v>
      </c>
      <c r="C81" s="126"/>
      <c r="D81" s="48" t="s">
        <v>88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9</v>
      </c>
      <c r="C82" s="75"/>
      <c r="D82" s="56" t="s">
        <v>89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88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9</v>
      </c>
      <c r="C84" s="75"/>
      <c r="D84" s="56" t="s">
        <v>89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90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9</v>
      </c>
      <c r="C86" s="75"/>
      <c r="D86" s="56" t="s">
        <v>89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88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9</v>
      </c>
      <c r="C88" s="75"/>
      <c r="D88" s="56" t="s">
        <v>89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5.2222222222222223</v>
      </c>
      <c r="C89" s="120"/>
      <c r="D89" s="121" t="s">
        <v>90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9</v>
      </c>
      <c r="C91" s="126"/>
      <c r="D91" s="48" t="s">
        <v>89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89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1</v>
      </c>
      <c r="C93" s="75"/>
      <c r="D93" s="56" t="s">
        <v>88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1</v>
      </c>
      <c r="C94" s="75"/>
      <c r="D94" s="56" t="s">
        <v>88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9</v>
      </c>
      <c r="C95" s="75"/>
      <c r="D95" s="56" t="s">
        <v>89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88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90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1</v>
      </c>
      <c r="C99" s="126"/>
      <c r="D99" s="48" t="s">
        <v>88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1</v>
      </c>
      <c r="C100" s="75"/>
      <c r="D100" s="56" t="s">
        <v>88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89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9</v>
      </c>
      <c r="C102" s="75"/>
      <c r="D102" s="56" t="s">
        <v>89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9</v>
      </c>
      <c r="C103" s="75"/>
      <c r="D103" s="56" t="s">
        <v>89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89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6.333333333333333</v>
      </c>
      <c r="C105" s="120"/>
      <c r="D105" s="121" t="s">
        <v>90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9</v>
      </c>
      <c r="C107" s="126"/>
      <c r="D107" s="48" t="s">
        <v>89</v>
      </c>
      <c r="E107" s="48"/>
      <c r="F107" s="48"/>
      <c r="G107" s="48"/>
      <c r="H107" s="48"/>
      <c r="I107" s="140" t="s">
        <v>91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90</v>
      </c>
      <c r="E108" s="56"/>
      <c r="F108" s="56"/>
      <c r="G108" s="56"/>
      <c r="H108" s="56"/>
      <c r="I108" s="127"/>
      <c r="J108" s="128"/>
    </row>
    <row r="109" spans="1:10" x14ac:dyDescent="0.2">
      <c r="A109" s="4">
        <v>29</v>
      </c>
      <c r="B109" s="75">
        <v>1</v>
      </c>
      <c r="C109" s="75"/>
      <c r="D109" s="56" t="s">
        <v>88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90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92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2024-02-20T18:44:01Z</dcterms:modified>
</cp:coreProperties>
</file>