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BC2F5BBA-E539-4A14-B260-D5B01F1B4E2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<sst xmlns="http://schemas.openxmlformats.org/spreadsheetml/2006/main" count="178" uniqueCount="102">
  <si>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</si>
  <si>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</si>
  <si>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</si>
  <si>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</si>
  <si>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</si>
  <si>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</si>
  <si>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</si>
  <si>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</si>
  <si>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</si>
  <si>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</si>
  <si>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</si>
  <si>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</si>
  <si>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</si>
  <si>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</si>
  <si>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</si>
  <si>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</si>
  <si>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</si>
  <si>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</si>
  <si>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</si>
  <si>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</si>
  <si>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</si>
  <si>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</si>
  <si>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</si>
  <si>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</si>
  <si>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</si>
  <si>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</si>
  <si>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</si>
  <si>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</si>
  <si>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</si>
  <si>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</si>
  <si>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</si>
  <si>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</si>
  <si>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</si>
  <si>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</si>
  <si>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</si>
  <si>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</si>
  <si>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</si>
  <si>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</si>
  <si>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</si>
  <si>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</si>
  <si>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</si>
  <si>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</si>
  <si>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</si>
  <si>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</si>
  <si>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</si>
  <si>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</si>
  <si>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</si>
  <si>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</si>
  <si>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</si>
  <si>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</si>
  <si>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</si>
  <si>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</si>
  <si>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</si>
  <si>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</si>
  <si>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</si>
  <si>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</si>
  <si>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</si>
  <si>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</si>
  <si>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</si>
  <si>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</si>
  <si>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</si>
  <si>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</si>
  <si>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</si>
  <si>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</si>
  <si>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</si>
  <si>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</si>
  <si>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</si>
  <si>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</si>
  <si>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</si>
  <si>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</si>
  <si>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</si>
  <si>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</si>
  <si>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</si>
  <si>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</si>
  <si>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</si>
  <si>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</si>
  <si>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</si>
  <si>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</si>
  <si>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S2-02-29A</t>
  </si>
  <si>
    <t>WETLAND ID: S2-02-29A</t>
  </si>
  <si>
    <t>E2k</t>
  </si>
  <si>
    <t>SE</t>
  </si>
  <si>
    <t>48N</t>
  </si>
  <si>
    <t>14W</t>
  </si>
  <si>
    <t>wet</t>
  </si>
  <si>
    <t>L</t>
  </si>
  <si>
    <t>Portions of this wetland appear to be frequently mowed.</t>
  </si>
  <si>
    <t>N</t>
  </si>
  <si>
    <t>M</t>
  </si>
  <si>
    <t>&gt;30% impervious</t>
  </si>
  <si>
    <t>barriers to west, just RR to east</t>
  </si>
  <si>
    <t>H</t>
  </si>
  <si>
    <t>South Superior</t>
  </si>
  <si>
    <t>Soo Line RR</t>
  </si>
  <si>
    <t>adjacent street parking</t>
  </si>
  <si>
    <t>Picea glauca, Acer negundo, Populus balsamifera, Lysimachia thyrsiflora, Solidago canadensis</t>
  </si>
  <si>
    <t>Valeriana officinalis, Calamagrostis canadensis</t>
  </si>
  <si>
    <t>Salix interior, Salix eriocephala, Cornus alba, Phalaris arundinacea, Solidago gigantea</t>
  </si>
  <si>
    <t>Phalaris arundinacea, Valeriana officinalis</t>
  </si>
  <si>
    <t>Shrub Carr</t>
  </si>
  <si>
    <t>D. McNamara</t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</si>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</sst>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8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78</v>
      </c>
      <c r="B4" s="8" t="s">
        <v>92</v>
      </c>
      <c r="C4" s="8" t="s">
        <v>80</v>
      </c>
      <c r="D4" s="42"/>
      <c r="E4" s="42" t="s">
        <v>81</v>
      </c>
      <c r="F4" s="8">
        <v>3</v>
      </c>
      <c r="G4" s="8" t="s">
        <v>82</v>
      </c>
      <c r="H4" s="8" t="s">
        <v>83</v>
      </c>
      <c r="I4" s="21" t="s">
        <v>84</v>
      </c>
      <c r="J4" s="22">
        <v>1.7030000000000001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100</v>
      </c>
      <c r="B6" s="38">
        <v>45187</v>
      </c>
      <c r="C6" s="8" t="s">
        <v>99</v>
      </c>
      <c r="D6" s="65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87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45" t="s">
        <v>88</v>
      </c>
      <c r="E15" s="45"/>
      <c r="F15" s="45"/>
      <c r="G15" s="45"/>
      <c r="H15" s="45"/>
      <c r="I15" s="115" t="s">
        <v>99</v>
      </c>
      <c r="J15" s="116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45"/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/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5</v>
      </c>
      <c r="D19" s="45" t="s">
        <v>88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3.6666666666666665</v>
      </c>
      <c r="D20" s="45" t="s">
        <v>88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4.1111111111111107</v>
      </c>
      <c r="D21" s="45" t="s">
        <v>88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5.666666666666667</v>
      </c>
      <c r="D22" s="45" t="s">
        <v>88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7</v>
      </c>
      <c r="D23" s="45" t="s">
        <v>91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3.6666666666666665</v>
      </c>
      <c r="D24" s="56" t="s">
        <v>88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99</v>
      </c>
      <c r="C28" s="120"/>
      <c r="D28" s="98">
        <v>1</v>
      </c>
      <c r="E28" s="98"/>
      <c r="F28" s="98"/>
      <c r="G28" s="98"/>
      <c r="H28" s="98"/>
      <c r="I28" s="99" t="s">
        <v>101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95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96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98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79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87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87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87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87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87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87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87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87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87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87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88</v>
      </c>
      <c r="E70" s="46"/>
      <c r="F70" s="46"/>
      <c r="G70" s="46"/>
      <c r="H70" s="46"/>
      <c r="I70" s="83" t="s">
        <v>99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5</v>
      </c>
      <c r="C74" s="68"/>
      <c r="D74" s="69" t="s">
        <v>88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88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85</v>
      </c>
      <c r="E77" s="46"/>
      <c r="F77" s="46"/>
      <c r="G77" s="46"/>
      <c r="H77" s="46"/>
      <c r="I77" s="70" t="s">
        <v>89</v>
      </c>
      <c r="J77" s="71"/>
    </row>
    <row r="78" spans="1:10" x14ac:dyDescent="0.2">
      <c r="A78" s="4">
        <v>6</v>
      </c>
      <c r="B78" s="45">
        <v>5</v>
      </c>
      <c r="C78" s="45"/>
      <c r="D78" s="46" t="s">
        <v>88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7" t="s">
        <v>59</v>
      </c>
      <c r="B79" s="68">
        <f>(B76+B77+B78)/3</f>
        <v>3.6666666666666665</v>
      </c>
      <c r="C79" s="68"/>
      <c r="D79" s="69" t="s">
        <v>88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85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88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85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85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88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88</v>
      </c>
      <c r="E86" s="46"/>
      <c r="F86" s="46"/>
      <c r="G86" s="46"/>
      <c r="H86" s="46"/>
      <c r="I86" s="47" t="s">
        <v>90</v>
      </c>
      <c r="J86" s="48"/>
    </row>
    <row r="87" spans="1:10" x14ac:dyDescent="0.2">
      <c r="A87" s="4">
        <v>13</v>
      </c>
      <c r="B87" s="45">
        <v>5</v>
      </c>
      <c r="C87" s="45"/>
      <c r="D87" s="46" t="s">
        <v>88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88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4.1111111111111107</v>
      </c>
      <c r="C89" s="68"/>
      <c r="D89" s="69" t="s">
        <v>85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88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91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91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88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88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85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88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91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88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88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88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91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7</v>
      </c>
      <c r="C105" s="68"/>
      <c r="D105" s="69" t="s">
        <v>91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5</v>
      </c>
      <c r="C107" s="64"/>
      <c r="D107" s="65" t="s">
        <v>88</v>
      </c>
      <c r="E107" s="65"/>
      <c r="F107" s="65"/>
      <c r="G107" s="65"/>
      <c r="H107" s="65"/>
      <c r="I107" s="66" t="s">
        <v>93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88</v>
      </c>
      <c r="E108" s="46"/>
      <c r="F108" s="46"/>
      <c r="G108" s="46"/>
      <c r="H108" s="46"/>
      <c r="I108" s="47" t="s">
        <v>94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85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3.6666666666666665</v>
      </c>
      <c r="C110" s="56"/>
      <c r="D110" s="57" t="s">
        <v>88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86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2018-03-14T19:36:57Z</cp:lastPrinted>
  <dcterms:created xsi:type="dcterms:W3CDTF">2006-11-20T18:19:50Z</dcterms:created>
  <dcterms:modified xsi:type="dcterms:W3CDTF">2024-02-28T21:13:08Z</dcterms:modified>
</cp:coreProperties>
</file>