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5\"/>
    </mc:Choice>
  </mc:AlternateContent>
  <xr:revisionPtr revIDLastSave="0" documentId="13_ncr:1_{4F0923E8-5089-4A65-A0F2-2EC3654365C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<sst xmlns="http://schemas.openxmlformats.org/spreadsheetml/2006/main" count="181" uniqueCount="106">
  <si>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</si>
  <si>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</si>
  <si>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</si>
  <si>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</si>
  <si>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</si>
  <si>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</si>
  <si>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</si>
  <si>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</si>
  <si>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</si>
  <si>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</si>
  <si>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</si>
  <si>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</si>
  <si>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</si>
  <si>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</si>
  <si>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</si>
  <si>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</si>
  <si>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</si>
  <si>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</si>
  <si>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</si>
  <si>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</si>
  <si>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</si>
  <si>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</si>
  <si>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</si>
  <si>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</si>
  <si>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</si>
  <si>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</si>
  <si>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</si>
  <si>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</si>
  <si>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</si>
  <si>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</si>
  <si>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</si>
  <si>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</si>
  <si>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</si>
  <si>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</si>
  <si>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</si>
  <si>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</si>
  <si>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</si>
  <si>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</si>
  <si>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</si>
  <si>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</si>
  <si>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</si>
  <si>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</si>
  <si>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</si>
  <si>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</si>
  <si>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</si>
  <si>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</si>
  <si>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</si>
  <si>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</si>
  <si>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</si>
  <si>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</si>
  <si>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</si>
  <si>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</si>
  <si>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</si>
  <si>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</si>
  <si>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</si>
  <si>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</si>
  <si>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</si>
  <si>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</si>
  <si>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</si>
  <si>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</si>
  <si>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</si>
  <si>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</si>
  <si>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</si>
  <si>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</si>
  <si>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</si>
  <si>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</si>
  <si>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</si>
  <si>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</si>
  <si>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</si>
  <si>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</si>
  <si>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</si>
  <si>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</si>
  <si>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</si>
  <si>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</si>
  <si>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</si>
  <si>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</si>
  <si>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</si>
  <si>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</si>
  <si>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S5-04-09B</t>
  </si>
  <si>
    <t>WETLAND ID: S5-04-09B</t>
  </si>
  <si>
    <t>Wet Meadow</t>
  </si>
  <si>
    <t>NW</t>
  </si>
  <si>
    <t>NE</t>
  </si>
  <si>
    <t>48N</t>
  </si>
  <si>
    <t>13W</t>
  </si>
  <si>
    <t>wet</t>
  </si>
  <si>
    <t xml:space="preserve">*subpart connected to a </t>
  </si>
  <si>
    <t>20+ acre basin</t>
  </si>
  <si>
    <t>0.849*</t>
  </si>
  <si>
    <t>E2K (0.849)</t>
  </si>
  <si>
    <t>Medium</t>
  </si>
  <si>
    <t>Vegetation appears to be relatively frequently mowed</t>
  </si>
  <si>
    <t xml:space="preserve"> M</t>
  </si>
  <si>
    <t>M</t>
  </si>
  <si>
    <t>No</t>
  </si>
  <si>
    <t>shallow roadside ditching</t>
  </si>
  <si>
    <t>low-density residential, roadway</t>
  </si>
  <si>
    <t>H</t>
  </si>
  <si>
    <t>L</t>
  </si>
  <si>
    <t>private ownership</t>
  </si>
  <si>
    <t>Bear Creek</t>
  </si>
  <si>
    <t>D. McNamara</t>
  </si>
  <si>
    <t>Scirpus atrovirens, Juncus effusus, Carex lacustris</t>
  </si>
  <si>
    <t>Agrostis gigantea, Poa pratensis, Phalaris arundinacea, Schoenoplectus tabernaemontani, Salix petiolaris,</t>
  </si>
  <si>
    <t>Solidago gigantea</t>
  </si>
  <si>
    <t xml:space="preserve">Agrostis gigantea, Poa pratensis, Phalaris arundinacea,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</si>
</sst>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0" zoomScale="110" zoomScaleNormal="110" workbookViewId="0">
      <selection activeCell="D109" sqref="D109:H10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78</v>
      </c>
      <c r="B4" s="8" t="s">
        <v>100</v>
      </c>
      <c r="C4" s="8" t="s">
        <v>89</v>
      </c>
      <c r="D4" s="42" t="s">
        <v>81</v>
      </c>
      <c r="E4" s="42" t="s">
        <v>82</v>
      </c>
      <c r="F4" s="8">
        <v>4</v>
      </c>
      <c r="G4" s="8" t="s">
        <v>83</v>
      </c>
      <c r="H4" s="8" t="s">
        <v>84</v>
      </c>
      <c r="I4" s="21" t="s">
        <v>85</v>
      </c>
      <c r="J4" s="22" t="s">
        <v>88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50" t="s">
        <v>101</v>
      </c>
      <c r="B6" s="38">
        <v>45155</v>
      </c>
      <c r="C6" s="8" t="s">
        <v>80</v>
      </c>
      <c r="D6" s="151" t="s">
        <v>78</v>
      </c>
      <c r="E6" s="48"/>
      <c r="F6" s="48"/>
      <c r="G6" s="48"/>
      <c r="H6" s="48" t="s">
        <v>86</v>
      </c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 t="s">
        <v>87</v>
      </c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94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v>5</v>
      </c>
      <c r="D15" s="75" t="s">
        <v>93</v>
      </c>
      <c r="E15" s="75"/>
      <c r="F15" s="75"/>
      <c r="G15" s="75"/>
      <c r="H15" s="75"/>
      <c r="I15" s="77" t="s">
        <v>80</v>
      </c>
      <c r="J15" s="78"/>
    </row>
    <row r="16" spans="1:10" x14ac:dyDescent="0.2">
      <c r="A16" s="13" t="s">
        <v>24</v>
      </c>
      <c r="B16" s="36">
        <f>D34</f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5</v>
      </c>
      <c r="D19" s="75" t="s">
        <v>93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5</v>
      </c>
      <c r="D20" s="75" t="s">
        <v>93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5</v>
      </c>
      <c r="D21" s="75" t="s">
        <v>93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93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93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1</v>
      </c>
      <c r="D24" s="76" t="s">
        <v>98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80</v>
      </c>
      <c r="C28" s="82"/>
      <c r="D28" s="109">
        <v>1</v>
      </c>
      <c r="E28" s="109"/>
      <c r="F28" s="109"/>
      <c r="G28" s="109"/>
      <c r="H28" s="109"/>
      <c r="I28" s="110" t="s">
        <v>90</v>
      </c>
      <c r="J28" s="111"/>
    </row>
    <row r="29" spans="1:10" x14ac:dyDescent="0.2">
      <c r="A29" s="19" t="s">
        <v>39</v>
      </c>
      <c r="B29" s="95" t="s">
        <v>102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103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104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105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79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94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94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94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94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94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94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94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94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94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94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92</v>
      </c>
      <c r="E70" s="56"/>
      <c r="F70" s="56"/>
      <c r="G70" s="56"/>
      <c r="H70" s="56"/>
      <c r="I70" s="138" t="s">
        <v>80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93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93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5</v>
      </c>
      <c r="C77" s="75"/>
      <c r="D77" s="56" t="s">
        <v>93</v>
      </c>
      <c r="E77" s="56"/>
      <c r="F77" s="56"/>
      <c r="G77" s="56"/>
      <c r="H77" s="56"/>
      <c r="I77" s="133" t="s">
        <v>96</v>
      </c>
      <c r="J77" s="134"/>
    </row>
    <row r="78" spans="1:10" x14ac:dyDescent="0.2">
      <c r="A78" s="4">
        <v>6</v>
      </c>
      <c r="B78" s="75">
        <v>5</v>
      </c>
      <c r="C78" s="75"/>
      <c r="D78" s="56" t="s">
        <v>93</v>
      </c>
      <c r="E78" s="56"/>
      <c r="F78" s="56"/>
      <c r="G78" s="56"/>
      <c r="H78" s="56"/>
      <c r="I78" s="129" t="s">
        <v>95</v>
      </c>
      <c r="J78" s="130"/>
    </row>
    <row r="79" spans="1:10" ht="13.5" thickBot="1" x14ac:dyDescent="0.25">
      <c r="A79" s="27" t="s">
        <v>59</v>
      </c>
      <c r="B79" s="120">
        <f>(B76+B77+B78)/3</f>
        <v>5</v>
      </c>
      <c r="C79" s="120"/>
      <c r="D79" s="121" t="s">
        <v>93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93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5</v>
      </c>
      <c r="C82" s="75"/>
      <c r="D82" s="56" t="s">
        <v>93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152" t="s">
        <v>98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5</v>
      </c>
      <c r="C84" s="75"/>
      <c r="D84" s="56" t="s">
        <v>93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93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9</v>
      </c>
      <c r="C86" s="75"/>
      <c r="D86" s="56" t="s">
        <v>97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98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9</v>
      </c>
      <c r="C88" s="75"/>
      <c r="D88" s="56" t="s">
        <v>97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5</v>
      </c>
      <c r="C89" s="120"/>
      <c r="D89" s="121" t="s">
        <v>93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93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97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5</v>
      </c>
      <c r="C93" s="75"/>
      <c r="D93" s="56" t="s">
        <v>93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93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93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98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93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5</v>
      </c>
      <c r="C99" s="126"/>
      <c r="D99" s="48" t="s">
        <v>93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93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97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93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93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97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93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98</v>
      </c>
      <c r="E107" s="48"/>
      <c r="F107" s="48"/>
      <c r="G107" s="48"/>
      <c r="H107" s="48"/>
      <c r="I107" s="140" t="s">
        <v>99</v>
      </c>
      <c r="J107" s="141"/>
    </row>
    <row r="108" spans="1:10" x14ac:dyDescent="0.2">
      <c r="A108" s="4">
        <v>28</v>
      </c>
      <c r="B108" s="75">
        <v>1</v>
      </c>
      <c r="C108" s="75"/>
      <c r="D108" s="152" t="s">
        <v>98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98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98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91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2024-03-01T18:56:30Z</dcterms:modified>
</cp:coreProperties>
</file>