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55D91C55-B734-4250-8968-F1F05F09078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<sst xmlns="http://schemas.openxmlformats.org/spreadsheetml/2006/main" count="177" uniqueCount="101">
  <si>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</si>
  <si>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</si>
  <si>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</si>
  <si>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</si>
  <si>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</si>
  <si>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</si>
  <si>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</si>
  <si>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</si>
  <si>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</si>
  <si>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</si>
  <si>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</si>
  <si>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</si>
  <si>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</si>
  <si>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</si>
  <si>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</si>
  <si>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</si>
  <si>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</si>
  <si>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</si>
  <si>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</si>
  <si>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</si>
  <si>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</si>
  <si>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</si>
  <si>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</si>
  <si>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</si>
  <si>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</si>
  <si>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</si>
  <si>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</si>
  <si>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</si>
  <si>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</si>
  <si>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</si>
  <si>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</si>
  <si>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</si>
  <si>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</si>
  <si>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</si>
  <si>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</si>
  <si>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</si>
  <si>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</si>
  <si>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</si>
  <si>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</si>
  <si>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</si>
  <si>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</si>
  <si>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</si>
  <si>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</si>
  <si>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</si>
  <si>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</si>
  <si>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</si>
  <si>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</si>
  <si>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</si>
  <si>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</si>
  <si>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</si>
  <si>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</si>
  <si>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</si>
  <si>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</si>
  <si>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</si>
  <si>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</si>
  <si>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</si>
  <si>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</si>
  <si>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</si>
  <si>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</si>
  <si>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</si>
  <si>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</si>
  <si>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</si>
  <si>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</si>
  <si>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</si>
  <si>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</si>
  <si>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</si>
  <si>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</si>
  <si>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</si>
  <si>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</si>
  <si>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</si>
  <si>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</si>
  <si>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</si>
  <si>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</si>
  <si>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</si>
  <si>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</si>
  <si>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</si>
  <si>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</si>
  <si>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</si>
  <si>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</si>
  <si>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NE</t>
  </si>
  <si>
    <t>49N</t>
  </si>
  <si>
    <t>13W</t>
  </si>
  <si>
    <t>L</t>
  </si>
  <si>
    <t>No</t>
  </si>
  <si>
    <t>M</t>
  </si>
  <si>
    <t>H</t>
  </si>
  <si>
    <t>Superior Bay</t>
  </si>
  <si>
    <t>shallow roadside ditches</t>
  </si>
  <si>
    <t>Hardwood Swamp</t>
  </si>
  <si>
    <t>Low</t>
  </si>
  <si>
    <t>S4-32-30B</t>
  </si>
  <si>
    <t>T3K (0.171)</t>
  </si>
  <si>
    <t>culvert under St. Croix St</t>
  </si>
  <si>
    <t>fenced</t>
  </si>
  <si>
    <t>private ownership</t>
  </si>
  <si>
    <t>WETLAND ID: S4-32-30B</t>
  </si>
  <si>
    <t>D. McNamara</t>
  </si>
  <si>
    <t>Salix x fragilis, Cornus sericea, Agrostis gigantea</t>
  </si>
  <si>
    <t>Rhamnus cathartica, Valeriana officinalis, Solidago gigantea, Amalanchier laevis, Solidago canadensis,</t>
  </si>
  <si>
    <t>Crataegus chrysocarpa, Sorbus decora</t>
  </si>
  <si>
    <t>Salix x fragilis, Rhamnus cathartica,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</si>
</sst>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" zoomScale="110" zoomScaleNormal="110" workbookViewId="0">
      <selection activeCell="D104" sqref="D104:H10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90</v>
      </c>
      <c r="B4" s="8" t="s">
        <v>86</v>
      </c>
      <c r="C4" s="41" t="s">
        <v>91</v>
      </c>
      <c r="D4" s="41" t="s">
        <v>79</v>
      </c>
      <c r="E4" s="41" t="s">
        <v>79</v>
      </c>
      <c r="F4" s="8">
        <v>32</v>
      </c>
      <c r="G4" s="8" t="s">
        <v>80</v>
      </c>
      <c r="H4" s="8" t="s">
        <v>81</v>
      </c>
      <c r="I4" s="21" t="s">
        <v>78</v>
      </c>
      <c r="J4" s="22">
        <v>0.17100000000000001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96</v>
      </c>
      <c r="B6" s="37">
        <v>45189</v>
      </c>
      <c r="C6" s="8" t="s">
        <v>88</v>
      </c>
      <c r="D6" s="65"/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83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2">
        <v>1</v>
      </c>
      <c r="D15" s="45" t="s">
        <v>82</v>
      </c>
      <c r="E15" s="45"/>
      <c r="F15" s="45"/>
      <c r="G15" s="45"/>
      <c r="H15" s="45"/>
      <c r="I15" s="115" t="s">
        <v>88</v>
      </c>
      <c r="J15" s="116"/>
    </row>
    <row r="16" spans="1:10" x14ac:dyDescent="0.2">
      <c r="A16" s="13" t="s">
        <v>24</v>
      </c>
      <c r="B16" s="35">
        <f>D34</f>
        <v>0</v>
      </c>
      <c r="C16" s="32"/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v>1</v>
      </c>
      <c r="D19" s="45" t="s">
        <v>82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5</v>
      </c>
      <c r="D20" s="45" t="s">
        <v>84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3.2222222222222219</v>
      </c>
      <c r="D21" s="45" t="s">
        <v>84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4.333333333333333</v>
      </c>
      <c r="D22" s="45" t="s">
        <v>84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5.666666666666667</v>
      </c>
      <c r="D23" s="45" t="s">
        <v>84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44">
        <f>B110</f>
        <v>1</v>
      </c>
      <c r="D24" s="56" t="s">
        <v>82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88</v>
      </c>
      <c r="C28" s="120"/>
      <c r="D28" s="98">
        <v>1</v>
      </c>
      <c r="E28" s="98"/>
      <c r="F28" s="98"/>
      <c r="G28" s="98"/>
      <c r="H28" s="98"/>
      <c r="I28" s="99" t="s">
        <v>89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98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99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95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82</v>
      </c>
      <c r="E70" s="46"/>
      <c r="F70" s="46"/>
      <c r="G70" s="46"/>
      <c r="H70" s="46"/>
      <c r="I70" s="83" t="s">
        <v>88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82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84</v>
      </c>
      <c r="E76" s="65"/>
      <c r="F76" s="65"/>
      <c r="G76" s="65"/>
      <c r="H76" s="65"/>
      <c r="I76" s="74" t="s">
        <v>92</v>
      </c>
      <c r="J76" s="75"/>
    </row>
    <row r="77" spans="1:10" x14ac:dyDescent="0.2">
      <c r="A77" s="4">
        <v>5</v>
      </c>
      <c r="B77" s="45">
        <v>5</v>
      </c>
      <c r="C77" s="45"/>
      <c r="D77" s="46" t="s">
        <v>84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84</v>
      </c>
      <c r="E78" s="46"/>
      <c r="F78" s="46"/>
      <c r="G78" s="46"/>
      <c r="H78" s="46"/>
      <c r="I78" s="74" t="s">
        <v>87</v>
      </c>
      <c r="J78" s="75"/>
    </row>
    <row r="79" spans="1:10" ht="13.5" thickBot="1" x14ac:dyDescent="0.25">
      <c r="A79" s="27" t="s">
        <v>59</v>
      </c>
      <c r="B79" s="68">
        <f>(B76+B77+B78)/3</f>
        <v>5</v>
      </c>
      <c r="C79" s="68"/>
      <c r="D79" s="69" t="s">
        <v>84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82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84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82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84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84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84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82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84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3.2222222222222219</v>
      </c>
      <c r="C89" s="68"/>
      <c r="D89" s="69" t="s">
        <v>84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84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84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84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84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84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82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4.333333333333333</v>
      </c>
      <c r="C97" s="56"/>
      <c r="D97" s="57" t="s">
        <v>84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84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84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84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84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84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85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5.666666666666667</v>
      </c>
      <c r="C105" s="68"/>
      <c r="D105" s="69" t="s">
        <v>84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82</v>
      </c>
      <c r="E107" s="65"/>
      <c r="F107" s="65"/>
      <c r="G107" s="65"/>
      <c r="H107" s="65"/>
      <c r="I107" s="66" t="s">
        <v>94</v>
      </c>
      <c r="J107" s="67"/>
    </row>
    <row r="108" spans="1:10" x14ac:dyDescent="0.2">
      <c r="A108" s="4">
        <v>28</v>
      </c>
      <c r="B108" s="45">
        <v>1</v>
      </c>
      <c r="C108" s="45"/>
      <c r="D108" s="46" t="s">
        <v>82</v>
      </c>
      <c r="E108" s="46"/>
      <c r="F108" s="46"/>
      <c r="G108" s="46"/>
      <c r="H108" s="46"/>
      <c r="I108" s="47" t="s">
        <v>93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82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82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2017-11-16T16:10:26Z</cp:lastPrinted>
  <dcterms:created xsi:type="dcterms:W3CDTF">2006-11-20T18:19:50Z</dcterms:created>
  <dcterms:modified xsi:type="dcterms:W3CDTF">2024-02-28T18:24:11Z</dcterms:modified>
</cp:coreProperties>
</file>