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467C6B75-40C4-4AC2-B175-562BF14204C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<sst xmlns="http://schemas.openxmlformats.org/spreadsheetml/2006/main" count="176" uniqueCount="100">
  <si>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</si>
  <si>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</si>
  <si>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</si>
  <si>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</si>
  <si>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</si>
  <si>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</si>
  <si>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</si>
  <si>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</si>
  <si>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</si>
  <si>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</si>
  <si>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</si>
  <si>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</si>
  <si>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</si>
  <si>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</si>
  <si>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</si>
  <si>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</si>
  <si>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</si>
  <si>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</si>
  <si>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</si>
  <si>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</si>
  <si>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</si>
  <si>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</si>
  <si>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</si>
  <si>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</si>
  <si>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</si>
  <si>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</si>
  <si>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</si>
  <si>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</si>
  <si>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</si>
  <si>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</si>
  <si>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</si>
  <si>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</si>
  <si>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</si>
  <si>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</si>
  <si>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</si>
  <si>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</si>
  <si>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</si>
  <si>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</si>
  <si>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</si>
  <si>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</si>
  <si>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</si>
  <si>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</si>
  <si>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</si>
  <si>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</si>
  <si>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</si>
  <si>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</si>
  <si>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</si>
  <si>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</si>
  <si>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</si>
  <si>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</si>
  <si>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</si>
  <si>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</si>
  <si>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</si>
  <si>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</si>
  <si>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</si>
  <si>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</si>
  <si>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</si>
  <si>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</si>
  <si>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</si>
  <si>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</si>
  <si>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</si>
  <si>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</si>
  <si>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</si>
  <si>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</si>
  <si>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</si>
  <si>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</si>
  <si>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</si>
  <si>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</si>
  <si>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</si>
  <si>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</si>
  <si>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</si>
  <si>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</si>
  <si>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</si>
  <si>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</si>
  <si>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</si>
  <si>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</si>
  <si>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</si>
  <si>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</si>
  <si>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</si>
  <si>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Hardwood Swamp</t>
  </si>
  <si>
    <t>SE</t>
  </si>
  <si>
    <t>NE</t>
  </si>
  <si>
    <t>49N</t>
  </si>
  <si>
    <t>13W</t>
  </si>
  <si>
    <t>L</t>
  </si>
  <si>
    <t>No</t>
  </si>
  <si>
    <t>M</t>
  </si>
  <si>
    <t>H</t>
  </si>
  <si>
    <t>Bluff Creek</t>
  </si>
  <si>
    <t>S4-32-31G</t>
  </si>
  <si>
    <t>deep roadside ditches, may shortcut</t>
  </si>
  <si>
    <t>WETLAND ID: S4-32-31G</t>
  </si>
  <si>
    <t>T3K (0.792)</t>
  </si>
  <si>
    <t>D. McNamara</t>
  </si>
  <si>
    <t xml:space="preserve">Populus tremuloides, Alnus incana, Salix x fragilis, Phalaris arundinacea </t>
  </si>
  <si>
    <t>Salix discolor, Salix petiolaris, Calamagrostis canadensis, Spiraea alba, Impatiens capensis,</t>
  </si>
  <si>
    <t>Valeriana officinalis, Solidago gigantea, Rhamnus cathartica, Doellingeria umbellata, Helienthus giganteus</t>
  </si>
  <si>
    <t>Salix x fragilis, Rhamnus cathartica, Phalaris arundinacea, Valeriana officinalis</t>
  </si>
  <si>
    <t>Medium</t>
  </si>
  <si>
    <t>access from public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</si>
</sst>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2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89</v>
      </c>
      <c r="B4" s="8" t="s">
        <v>88</v>
      </c>
      <c r="C4" s="8" t="s">
        <v>92</v>
      </c>
      <c r="D4" s="42" t="s">
        <v>80</v>
      </c>
      <c r="E4" s="42" t="s">
        <v>81</v>
      </c>
      <c r="F4" s="8">
        <v>32</v>
      </c>
      <c r="G4" s="8" t="s">
        <v>82</v>
      </c>
      <c r="H4" s="8" t="s">
        <v>83</v>
      </c>
      <c r="I4" s="21" t="s">
        <v>78</v>
      </c>
      <c r="J4" s="22">
        <v>0.79200000000000004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93</v>
      </c>
      <c r="B6" s="38">
        <v>45189</v>
      </c>
      <c r="C6" s="8" t="s">
        <v>79</v>
      </c>
      <c r="D6" s="48" t="s">
        <v>89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85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v>5</v>
      </c>
      <c r="D15" s="75" t="s">
        <v>86</v>
      </c>
      <c r="E15" s="75"/>
      <c r="F15" s="75"/>
      <c r="G15" s="75"/>
      <c r="H15" s="75"/>
      <c r="I15" s="77" t="s">
        <v>79</v>
      </c>
      <c r="J15" s="78"/>
    </row>
    <row r="16" spans="1:10" x14ac:dyDescent="0.2">
      <c r="A16" s="13" t="s">
        <v>24</v>
      </c>
      <c r="B16" s="36">
        <f>D34</f>
        <v>0</v>
      </c>
      <c r="C16" s="32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v>5</v>
      </c>
      <c r="D19" s="75" t="s">
        <v>86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5</v>
      </c>
      <c r="D20" s="75" t="s">
        <v>86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4.333333333333333</v>
      </c>
      <c r="D21" s="75" t="s">
        <v>86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4.333333333333333</v>
      </c>
      <c r="D22" s="75" t="s">
        <v>86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5.666666666666667</v>
      </c>
      <c r="D23" s="75" t="s">
        <v>86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2.3333333333333335</v>
      </c>
      <c r="D24" s="76" t="s">
        <v>84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79</v>
      </c>
      <c r="C28" s="82"/>
      <c r="D28" s="109">
        <v>1</v>
      </c>
      <c r="E28" s="109"/>
      <c r="F28" s="109"/>
      <c r="G28" s="109"/>
      <c r="H28" s="109"/>
      <c r="I28" s="93" t="s">
        <v>98</v>
      </c>
      <c r="J28" s="110"/>
    </row>
    <row r="29" spans="1:10" x14ac:dyDescent="0.2">
      <c r="A29" s="19" t="s">
        <v>39</v>
      </c>
      <c r="B29" s="95" t="s">
        <v>94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95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96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97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11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91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85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85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85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85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85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85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85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85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85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85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86</v>
      </c>
      <c r="E70" s="56"/>
      <c r="F70" s="56"/>
      <c r="G70" s="56"/>
      <c r="H70" s="56"/>
      <c r="I70" s="138" t="s">
        <v>79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5</v>
      </c>
      <c r="C74" s="120"/>
      <c r="D74" s="121" t="s">
        <v>86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86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5</v>
      </c>
      <c r="C77" s="75"/>
      <c r="D77" s="56" t="s">
        <v>86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5</v>
      </c>
      <c r="C78" s="75"/>
      <c r="D78" s="56" t="s">
        <v>86</v>
      </c>
      <c r="E78" s="56"/>
      <c r="F78" s="56"/>
      <c r="G78" s="56"/>
      <c r="H78" s="56"/>
      <c r="I78" s="129" t="s">
        <v>90</v>
      </c>
      <c r="J78" s="130"/>
    </row>
    <row r="79" spans="1:10" ht="13.5" thickBot="1" x14ac:dyDescent="0.25">
      <c r="A79" s="27" t="s">
        <v>59</v>
      </c>
      <c r="B79" s="120">
        <f>(B76+B77+B78)/3</f>
        <v>5</v>
      </c>
      <c r="C79" s="120"/>
      <c r="D79" s="121" t="s">
        <v>86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86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5</v>
      </c>
      <c r="C82" s="75"/>
      <c r="D82" s="56" t="s">
        <v>86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84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5</v>
      </c>
      <c r="C84" s="75"/>
      <c r="D84" s="56" t="s">
        <v>86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86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5</v>
      </c>
      <c r="C86" s="75"/>
      <c r="D86" s="56" t="s">
        <v>86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84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1</v>
      </c>
      <c r="C88" s="75"/>
      <c r="D88" s="56" t="s">
        <v>84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4.333333333333333</v>
      </c>
      <c r="C89" s="120"/>
      <c r="D89" s="121" t="s">
        <v>86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86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5</v>
      </c>
      <c r="C92" s="75"/>
      <c r="D92" s="56" t="s">
        <v>86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5</v>
      </c>
      <c r="C93" s="75"/>
      <c r="D93" s="56" t="s">
        <v>86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5</v>
      </c>
      <c r="C94" s="75"/>
      <c r="D94" s="56" t="s">
        <v>86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5</v>
      </c>
      <c r="C95" s="75"/>
      <c r="D95" s="56" t="s">
        <v>86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84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4.333333333333333</v>
      </c>
      <c r="C97" s="76"/>
      <c r="D97" s="57" t="s">
        <v>86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5</v>
      </c>
      <c r="C99" s="126"/>
      <c r="D99" s="48" t="s">
        <v>86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5</v>
      </c>
      <c r="C100" s="75"/>
      <c r="D100" s="56" t="s">
        <v>86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5</v>
      </c>
      <c r="C101" s="75"/>
      <c r="D101" s="56" t="s">
        <v>86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5</v>
      </c>
      <c r="C102" s="75"/>
      <c r="D102" s="56" t="s">
        <v>86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86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87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5.666666666666667</v>
      </c>
      <c r="C105" s="120"/>
      <c r="D105" s="121" t="s">
        <v>86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84</v>
      </c>
      <c r="E107" s="48"/>
      <c r="F107" s="48"/>
      <c r="G107" s="48"/>
      <c r="H107" s="48"/>
      <c r="I107" s="140"/>
      <c r="J107" s="141"/>
    </row>
    <row r="108" spans="1:10" x14ac:dyDescent="0.2">
      <c r="A108" s="4">
        <v>28</v>
      </c>
      <c r="B108" s="75">
        <v>5</v>
      </c>
      <c r="C108" s="75"/>
      <c r="D108" s="56" t="s">
        <v>86</v>
      </c>
      <c r="E108" s="56"/>
      <c r="F108" s="56"/>
      <c r="G108" s="56"/>
      <c r="H108" s="56"/>
      <c r="I108" s="127" t="s">
        <v>99</v>
      </c>
      <c r="J108" s="128"/>
    </row>
    <row r="109" spans="1:10" x14ac:dyDescent="0.2">
      <c r="A109" s="4">
        <v>29</v>
      </c>
      <c r="B109" s="75">
        <v>1</v>
      </c>
      <c r="C109" s="75"/>
      <c r="D109" s="56" t="s">
        <v>84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2.3333333333333335</v>
      </c>
      <c r="C110" s="76"/>
      <c r="D110" s="57" t="s">
        <v>84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2018-04-30T20:13:36Z</cp:lastPrinted>
  <dcterms:created xsi:type="dcterms:W3CDTF">2006-11-20T18:19:50Z</dcterms:created>
  <dcterms:modified xsi:type="dcterms:W3CDTF">2024-02-27T20:10:48Z</dcterms:modified>
</cp:coreProperties>
</file>